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attractions-my.sharepoint.com/personal/tony_harris_merlinentertainments_biz/Documents/Desktop/Cluster RA/Cluster RA 2022/Covid 19/"/>
    </mc:Choice>
  </mc:AlternateContent>
  <xr:revisionPtr revIDLastSave="0" documentId="8_{59382D7F-D747-47C8-BFF7-9995E68EEF56}" xr6:coauthVersionLast="45" xr6:coauthVersionMax="45" xr10:uidLastSave="{00000000-0000-0000-0000-000000000000}"/>
  <bookViews>
    <workbookView xWindow="-120" yWindow="-120" windowWidth="29040" windowHeight="15840" xr2:uid="{00000000-000D-0000-FFFF-FFFF00000000}"/>
  </bookViews>
  <sheets>
    <sheet name="SLCV01" sheetId="1" r:id="rId1"/>
  </sheets>
  <externalReferences>
    <externalReference r:id="rId2"/>
  </externalReferences>
  <definedNames>
    <definedName name="_xlnm._FilterDatabase" localSheetId="0" hidden="1">SLCV01!#REF!</definedName>
    <definedName name="Hazard">'[1]Risk Matrix'!$T$2:$T$30</definedName>
    <definedName name="_xlnm.Print_Area" localSheetId="0">SLCV01!$A$1:$M$12</definedName>
    <definedName name="riskr" localSheetId="0">#REF!</definedName>
    <definedName name="riskr">#REF!</definedName>
    <definedName name="RR">'[1]Risk Matrix'!$V$2:$V$5</definedName>
    <definedName name="rrr">#REF!</definedName>
    <definedName name="rrrr">#REF!</definedName>
    <definedName name="Who">'[1]Risk Matrix'!$S$2:$S$13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1" l="1"/>
  <c r="F19" i="1" l="1"/>
  <c r="F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Alan Webb</author>
    <author>Abbott Laboratories</author>
  </authors>
  <commentList>
    <comment ref="I3" authorId="0" shapeId="0" xr:uid="{00000000-0006-0000-0000-000001000000}">
      <text>
        <r>
          <rPr>
            <b/>
            <sz val="8"/>
            <color indexed="81"/>
            <rFont val="Tahoma"/>
            <family val="2"/>
          </rPr>
          <t>Date of Assessment</t>
        </r>
        <r>
          <rPr>
            <sz val="8"/>
            <color indexed="81"/>
            <rFont val="Tahoma"/>
            <family val="2"/>
          </rPr>
          <t xml:space="preserve">
</t>
        </r>
      </text>
    </comment>
    <comment ref="I4" authorId="0" shapeId="0" xr:uid="{00000000-0006-0000-0000-000002000000}">
      <text>
        <r>
          <rPr>
            <b/>
            <sz val="8"/>
            <color indexed="81"/>
            <rFont val="Tahoma"/>
            <family val="2"/>
          </rPr>
          <t>Insert date 12 months from previous assessment, or as required following one of the scenarios listed below.
•change of process.
•change of staff.
•change of conditions / use of building.
•Incident.</t>
        </r>
        <r>
          <rPr>
            <sz val="8"/>
            <color indexed="81"/>
            <rFont val="Tahoma"/>
            <family val="2"/>
          </rPr>
          <t xml:space="preserve">
</t>
        </r>
      </text>
    </comment>
    <comment ref="I5" authorId="0" shapeId="0" xr:uid="{00000000-0006-0000-0000-000003000000}">
      <text>
        <r>
          <rPr>
            <b/>
            <sz val="8"/>
            <color indexed="81"/>
            <rFont val="Tahoma"/>
            <family val="2"/>
          </rPr>
          <t>Call Gordon, Alan or Cristina to be issued with a risk assessment no:
(Example) RA0001</t>
        </r>
      </text>
    </comment>
    <comment ref="A9" authorId="1" shapeId="0" xr:uid="{00000000-0006-0000-0000-000004000000}">
      <text>
        <r>
          <rPr>
            <sz val="8"/>
            <color indexed="81"/>
            <rFont val="Tahoma"/>
            <family val="2"/>
          </rPr>
          <t xml:space="preserve">Identify the hazards/issues associated with the location/task assessed </t>
        </r>
      </text>
    </comment>
    <comment ref="B9" authorId="1" shapeId="0" xr:uid="{00000000-0006-0000-0000-000005000000}">
      <text>
        <r>
          <rPr>
            <sz val="8"/>
            <color indexed="81"/>
            <rFont val="Tahoma"/>
            <family val="2"/>
          </rPr>
          <t>List who is at potential risk ie S, G and/or C)</t>
        </r>
      </text>
    </comment>
    <comment ref="C9" authorId="1" shapeId="0" xr:uid="{00000000-0006-0000-0000-000006000000}">
      <text>
        <r>
          <rPr>
            <b/>
            <sz val="8"/>
            <color indexed="81"/>
            <rFont val="Tahoma"/>
            <family val="2"/>
          </rPr>
          <t>List controls that are in place every time the activity is carried out</t>
        </r>
        <r>
          <rPr>
            <sz val="8"/>
            <color indexed="81"/>
            <rFont val="Tahoma"/>
            <family val="2"/>
          </rPr>
          <t xml:space="preserve">.  E.g for a manual handling hazard: all operators have manual handling training, lighter boxes stored on higher shelves, trolley for moving loads over distance, area organised to minimise manual handling, etc 
</t>
        </r>
        <r>
          <rPr>
            <b/>
            <sz val="8"/>
            <color indexed="81"/>
            <rFont val="Tahoma"/>
            <family val="2"/>
          </rPr>
          <t xml:space="preserve">PROMPTS
</t>
        </r>
        <r>
          <rPr>
            <sz val="8"/>
            <color indexed="81"/>
            <rFont val="Tahoma"/>
            <family val="2"/>
          </rPr>
          <t xml:space="preserve">Staff Training
PAT / Fixed Electrical Testing
Equipment Inspections
PPE
PPM
Manual Handling Procedures
Wash Disinfection facilities
Authorised Staff Only
Warning Signs
No Lone Working
Written Protocols
Barriers
All Doors Locked
Hygiene Protocols
</t>
        </r>
      </text>
    </comment>
    <comment ref="D9" authorId="1" shapeId="0" xr:uid="{00000000-0006-0000-0000-000007000000}">
      <text>
        <r>
          <rPr>
            <b/>
            <sz val="8"/>
            <color indexed="81"/>
            <rFont val="Tahoma"/>
            <family val="2"/>
          </rPr>
          <t xml:space="preserve">Severity of harm
</t>
        </r>
        <r>
          <rPr>
            <sz val="8"/>
            <color indexed="81"/>
            <rFont val="Tahoma"/>
            <family val="2"/>
          </rPr>
          <t>Select from the following</t>
        </r>
        <r>
          <rPr>
            <sz val="8"/>
            <color indexed="81"/>
            <rFont val="Tahoma"/>
            <family val="2"/>
          </rPr>
          <t xml:space="preserve">
1:  MINOR
2:  MODERATE
3:  MAJOR
4:  FATAL
</t>
        </r>
      </text>
    </comment>
    <comment ref="E9" authorId="1" shapeId="0" xr:uid="{00000000-0006-0000-0000-000008000000}">
      <text>
        <r>
          <rPr>
            <b/>
            <sz val="8"/>
            <color indexed="81"/>
            <rFont val="Tahoma"/>
            <family val="2"/>
          </rPr>
          <t xml:space="preserve">Likelihood of harm
</t>
        </r>
        <r>
          <rPr>
            <sz val="8"/>
            <color indexed="81"/>
            <rFont val="Tahoma"/>
            <family val="2"/>
          </rPr>
          <t>Select from the following</t>
        </r>
        <r>
          <rPr>
            <sz val="8"/>
            <color indexed="81"/>
            <rFont val="Tahoma"/>
            <family val="2"/>
          </rPr>
          <t xml:space="preserve">
1:  REMOTE 
2:  POSSIBLE 
3:  PROBABLE 
4:  IMMINENT 
</t>
        </r>
      </text>
    </comment>
    <comment ref="F9" authorId="1" shapeId="0" xr:uid="{00000000-0006-0000-0000-000009000000}">
      <text>
        <r>
          <rPr>
            <sz val="8"/>
            <color indexed="81"/>
            <rFont val="Tahoma"/>
            <family val="2"/>
          </rPr>
          <t xml:space="preserve">Risk Rating 
= 
Severity (S) x Likelihood (L)
</t>
        </r>
      </text>
    </comment>
    <comment ref="G9" authorId="1" shapeId="0" xr:uid="{00000000-0006-0000-0000-00000A000000}">
      <text>
        <r>
          <rPr>
            <sz val="8"/>
            <color indexed="81"/>
            <rFont val="Tahoma"/>
            <family val="2"/>
          </rPr>
          <t>Refer to the hierarchy of controls (Adjacent to the risk matrix on the Risk Matrix Tab) when selecting controls.</t>
        </r>
        <r>
          <rPr>
            <sz val="8"/>
            <color indexed="81"/>
            <rFont val="Tahoma"/>
            <family val="2"/>
          </rPr>
          <t xml:space="preserve">
</t>
        </r>
      </text>
    </comment>
    <comment ref="K9" authorId="1" shapeId="0" xr:uid="{00000000-0006-0000-0000-00000B000000}">
      <text>
        <r>
          <rPr>
            <b/>
            <sz val="8"/>
            <color indexed="81"/>
            <rFont val="Tahoma"/>
            <family val="2"/>
          </rPr>
          <t>Severity of harm</t>
        </r>
        <r>
          <rPr>
            <sz val="8"/>
            <color indexed="81"/>
            <rFont val="Tahoma"/>
            <family val="2"/>
          </rPr>
          <t xml:space="preserve">
Select from the following :
1:  MINOR
2:  MODERATE
3:  MAJOR
4:  FATAL
</t>
        </r>
      </text>
    </comment>
    <comment ref="L9" authorId="1" shapeId="0" xr:uid="{00000000-0006-0000-0000-00000C000000}">
      <text>
        <r>
          <rPr>
            <b/>
            <sz val="8"/>
            <color indexed="81"/>
            <rFont val="Tahoma"/>
            <family val="2"/>
          </rPr>
          <t>Likelihood of harm</t>
        </r>
        <r>
          <rPr>
            <sz val="8"/>
            <color indexed="81"/>
            <rFont val="Tahoma"/>
            <family val="2"/>
          </rPr>
          <t xml:space="preserve">
Select from the following
1:  REMOTE 
2:  POSSIBLE 
3:  PROBABLE 
4:  IMMINENT 
</t>
        </r>
      </text>
    </comment>
    <comment ref="M9" authorId="1" shapeId="0" xr:uid="{00000000-0006-0000-0000-00000D000000}">
      <text>
        <r>
          <rPr>
            <sz val="8"/>
            <color indexed="81"/>
            <rFont val="Tahoma"/>
            <family val="2"/>
          </rPr>
          <t xml:space="preserve">Residual Risk Rating
 =
Severity X Likelihood after further controls added
</t>
        </r>
      </text>
    </comment>
  </commentList>
</comments>
</file>

<file path=xl/sharedStrings.xml><?xml version="1.0" encoding="utf-8"?>
<sst xmlns="http://schemas.openxmlformats.org/spreadsheetml/2006/main" count="62" uniqueCount="52">
  <si>
    <t xml:space="preserve">RISK ASSESSMENT </t>
  </si>
  <si>
    <t>Location/Task assessed</t>
  </si>
  <si>
    <t>Date of Assessment</t>
  </si>
  <si>
    <t>Location/Department</t>
  </si>
  <si>
    <t>Review date</t>
  </si>
  <si>
    <t>Risk Assessors</t>
  </si>
  <si>
    <t>Tony Harris</t>
  </si>
  <si>
    <t>RA number</t>
  </si>
  <si>
    <t>Revision No.</t>
  </si>
  <si>
    <r>
      <t xml:space="preserve">Hazard Prompt List </t>
    </r>
    <r>
      <rPr>
        <sz val="8"/>
        <color indexed="9"/>
        <rFont val="Arial"/>
        <family val="2"/>
      </rPr>
      <t xml:space="preserve">(Not Exhaustive) </t>
    </r>
    <r>
      <rPr>
        <b/>
        <sz val="10"/>
        <color indexed="9"/>
        <rFont val="Arial"/>
        <family val="2"/>
      </rPr>
      <t xml:space="preserve">: 
</t>
    </r>
    <r>
      <rPr>
        <b/>
        <sz val="10"/>
        <rFont val="Arial"/>
        <family val="2"/>
      </rPr>
      <t>Workplace:</t>
    </r>
    <r>
      <rPr>
        <b/>
        <sz val="10"/>
        <color indexed="9"/>
        <rFont val="Arial"/>
        <family val="2"/>
      </rPr>
      <t xml:space="preserve"> adverse weather, cold surfaces, collision, confined space, fall from ht., falling objects, fire, glare, hot surfaces, inadequate access, noise, operation of vehicles, poor lighting, sharps, significant noise, significant vibration, slip/trip/fall,  structural  collapse, stressful environment, unsafe storage, unstable stacking. 
</t>
    </r>
    <r>
      <rPr>
        <b/>
        <sz val="10"/>
        <rFont val="Arial"/>
        <family val="2"/>
      </rPr>
      <t>Ergonomic:</t>
    </r>
    <r>
      <rPr>
        <b/>
        <sz val="10"/>
        <color indexed="9"/>
        <rFont val="Arial"/>
        <family val="2"/>
      </rPr>
      <t xml:space="preserve"> manual handling, poor ergonomics, repetitive motion, overreaching
</t>
    </r>
    <r>
      <rPr>
        <b/>
        <sz val="10"/>
        <rFont val="Arial"/>
        <family val="2"/>
      </rPr>
      <t>Agents:</t>
    </r>
    <r>
      <rPr>
        <b/>
        <sz val="10"/>
        <color indexed="9"/>
        <rFont val="Arial"/>
        <family val="2"/>
      </rPr>
      <t xml:space="preserve"> biological substances, explosive substances, flammable fluids, flammable gas / mist / fumes / dust, hazardous fluids, hazardous gas / mist / fumes / dust, ionising / non-ionising radiation, lasers, UV light.
</t>
    </r>
    <r>
      <rPr>
        <b/>
        <sz val="10"/>
        <rFont val="Arial"/>
        <family val="2"/>
      </rPr>
      <t xml:space="preserve">Equipment: </t>
    </r>
    <r>
      <rPr>
        <b/>
        <sz val="10"/>
        <color indexed="9"/>
        <rFont val="Arial"/>
        <family val="2"/>
      </rPr>
      <t xml:space="preserve">compressed air, crushing, cutting / severing, drawing-in / trapping, entanglement, friction / abrasion, high pressure fluid injection, impact, shearing, slips / trips / falls, stabbing / puncture, stored energy,   
</t>
    </r>
    <r>
      <rPr>
        <b/>
        <sz val="10"/>
        <rFont val="Arial"/>
        <family val="2"/>
      </rPr>
      <t>Electrical:</t>
    </r>
    <r>
      <rPr>
        <b/>
        <sz val="10"/>
        <color indexed="9"/>
        <rFont val="Arial"/>
        <family val="2"/>
      </rPr>
      <t xml:space="preserve"> direct electrical contact, electro-magnetic effects, electrostatic phenomena, indirect electrical contact, short circuit / overload, electrical source of ignition.</t>
    </r>
  </si>
  <si>
    <t>Hazard/Issue Identified</t>
  </si>
  <si>
    <r>
      <t xml:space="preserve">Persons at Risk </t>
    </r>
    <r>
      <rPr>
        <sz val="10"/>
        <rFont val="Arial"/>
        <family val="2"/>
      </rPr>
      <t>(ie Staff, Guests, Contractors)</t>
    </r>
  </si>
  <si>
    <t>Existing Controls</t>
  </si>
  <si>
    <t>S</t>
  </si>
  <si>
    <t>L</t>
  </si>
  <si>
    <t>Risk Rating</t>
  </si>
  <si>
    <r>
      <t xml:space="preserve">Further Controls Required to Reduce RR </t>
    </r>
    <r>
      <rPr>
        <sz val="10"/>
        <rFont val="Arial"/>
        <family val="2"/>
      </rPr>
      <t>(If Any)</t>
    </r>
  </si>
  <si>
    <t>Residual Risk Rating</t>
  </si>
  <si>
    <t>What</t>
  </si>
  <si>
    <t>By Whom</t>
  </si>
  <si>
    <t>By When</t>
  </si>
  <si>
    <t>Completed (Y/N)</t>
  </si>
  <si>
    <t>All</t>
  </si>
  <si>
    <t>Name (BLOCK CAPITALS)</t>
  </si>
  <si>
    <t>Signature</t>
  </si>
  <si>
    <t>Date</t>
  </si>
  <si>
    <t xml:space="preserve">Tony Harris </t>
  </si>
  <si>
    <t xml:space="preserve"> Workplace Hazard - First Aider treating a guest/employee/contractor known or suspected to have Covid - 19 symptoms</t>
  </si>
  <si>
    <t xml:space="preserve">Agent Hazard - Exposure to Covid 19 via contact with surfaces </t>
  </si>
  <si>
    <t>COVID 19 Social Distancing Measures</t>
  </si>
  <si>
    <t xml:space="preserve">Sealife Blackpool </t>
  </si>
  <si>
    <t>Workplace Hazard - Use of Retail Shop</t>
  </si>
  <si>
    <t>SLCV01</t>
  </si>
  <si>
    <t>Workplace Hazard - Use of toilets</t>
  </si>
  <si>
    <t xml:space="preserve">Workplace Hazard - Fire </t>
  </si>
  <si>
    <t>Workplace Hazard - Use of Staff Rooms</t>
  </si>
  <si>
    <t>Workplace Hazard - Use of interactives throughout Sealife Centre</t>
  </si>
  <si>
    <t>Agent Hazard - Waste management of PPE/Waste</t>
  </si>
  <si>
    <t>Agent Hazard - Employee contact with Guests in Admissions Areas</t>
  </si>
  <si>
    <t>Employee, Guests</t>
  </si>
  <si>
    <t xml:space="preserve"> Employees, Contractors</t>
  </si>
  <si>
    <t>15.02.2022</t>
  </si>
  <si>
    <t>15.02.2023</t>
  </si>
  <si>
    <t xml:space="preserve">1. Employees to ensure guests use electronic/contactless payments at all times.                                                                                         2. For all other roles / tasks involving staff routinely interacting closely with guests or surfaces that guests routinely touch, employees may either: Wear disposable gloves (ensuring their gloves are regularly sanitised using hand sanitiser at the same frequency as if they were washing their hands) Or alternatively, if gloves are not worn, then the employee must make use of regular hand washing / hand sanitising facilities. Where hand washing facilities are not readily accessible for use by the employee, and if the employee is unable to regularly use hand sanitiser on their skin, then gloves must be worn. 
</t>
  </si>
  <si>
    <t xml:space="preserve">1. Only First Aid trained personnel are allowed to treat guests/employees/contractors who are injured.                                                 2. Any person who is known, or suspected, to have symptoms of COVID-19 whether symptomatic or asymptomatic will be asked to leave the site and contact 111 (except in life threatening situations). 3. Enhanced cleaning measures as per as per Merlin guidance is to be carried out of area where patient was treated and also came into contact with during their visit/place of work.                                                   4. Any areas where there has been obvious visible contamination with bodily fluids will be subject to a deep clean.                                                   5. Guidance from Incident Director to be given relating to reopening area once deep clean has been completed.                                                     6. First Aiders should seek to recognise cardiac arrest by looking for absence of signs of life and the absence of normal breathing. They must avoid listening or feeling for breathing by placing their ear and cheek close to the patients mouth. Emergency services should be contacted and notified if there is any perceived risk of coronavirus.                                                                                                     7. If the patient is suspected of having coronavirus, First Aiders must avoid mouth to mouth breathing as part of the CPR process it is recommended that you do not perform rescue breaths or mouth-to-mouth ventilation; perform chest compressions only. Compression-only CPR may be as effective as combined ventilation and compression in the first few minutes after non-asphyxial arrest (cardiac arrest not due to lack of oxygen). If a decision is made to perform mouth-to-mouth ventilation in asphyxial arrest, use a manual resuscitator PVC.                                                                                 8. Any persons who have given CPR must contact NHS 111 to seek advice on whether they should isolate and be tested for COVID-19.
  </t>
  </si>
  <si>
    <t xml:space="preserve"> 1. Employees to ensure guests use electronic/contactless payments at all times.                                                                                               2. Signage in place to inform guests to only handle retail products if they intend to purchase them. </t>
  </si>
  <si>
    <t xml:space="preserve">1. Enhanced cleaning to be implemented by employees throughout periods of operation.                                                                                              2. All employees cleaning toilets are to wear face coverings and nitrile gloves at all times.                                                                                   3. Signage detailing hand washing procedures to be in place throughout toilets. If soap is unavailable, hand sanitiser is to be available to guests. </t>
  </si>
  <si>
    <t xml:space="preserve">1. Daily checks in place by Incident Director prior to opening/during/closing the Sealife Centre.                                                       2. Electrical inspection of all wiring carried out annually.                                  3. All non-public doors locked, Authorised Employees Only.                               4. Emergency Lighting in place and tested monthly by employees and annually by external contractor.                                                                     5. Fire Alarms tested weekly by employees and annually by external contractor.                                                                                       6. Evacuation procedure in place that employees have been tested on a minimum of 4 times a year.                                                                               7. Evacuation routes are all signed correctly and evacuation point is outside on the Promenade for all Employees and guests to go to in event of a fire.                                                                                                     8. Fire Extinguishers are checked weekly by employees and annually by external contractor. Employees are trained to use Fire Extinguishers as part of induction.                                                                 9. Employees evacuating guests via the use of evacuation chair are to wear face coverings and nitrile gloves throughout the evacuation due to not being able to maintain social distancing due to not being able to maintain social distancing.   </t>
  </si>
  <si>
    <t xml:space="preserve">1. Employees/contractors to use either staff room or main office for breaks or to eat meals.                                                                                              2. Hand washing sinks/hand sanitiser stations are to be available to all employees/contractors in staff rooms.                                                               3. Enhanced cleaning of all staff rooms to be in place throughout hours of operation.  </t>
  </si>
  <si>
    <t>1. All guests to sanitise their hands prior to using the interactives via the hand sanitiser stations.                                                                             2. Enhanced cleaning measures to be carried out a minimum of three times a day as per Merlin Guidance.</t>
  </si>
  <si>
    <t xml:space="preserve">1. All used PPE/waste to be double bagged and stored for 72 hours prior to disposal.                                                                                                  2. When handling used PPE/waste, employees are to wear face coverings and nitrile gloves at all times.                                                                 3. Store/waste room to be indentifed to employees to store waste for the quarantine period prior to disposal.                                                         4. Contractors are to remove their waste as per their company guidelines. If no company guidelines in place then they are to adhere to Merlin procedures.                                                                                  5. Enhanced cleaning measures to be carried out of waste quarantine room. </t>
  </si>
  <si>
    <t>1. Employees trained in use of cleaning equipment and have read and signed COSHH assessments and MSDS.                                                      2. Enhanced cleaning measures to be carried out a minimum of three times a day as per Merlin Guidance.                                                          3. Employees carrying out enhanced cleaning are to wear facial coverings and nitrile gloves at all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</si>
</sst>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b/>
      <sz val="24"/>
      <name val="Arial"/>
      <family val="2"/>
    </font>
    <font>
      <b/>
      <sz val="16"/>
      <name val="Arial"/>
      <family val="2"/>
    </font>
    <font>
      <b/>
      <sz val="10"/>
      <name val="Arial"/>
      <family val="2"/>
    </font>
    <font>
      <sz val="10"/>
      <name val="Arial"/>
      <family val="2"/>
    </font>
    <font>
      <sz val="8"/>
      <name val="Arial"/>
      <family val="2"/>
    </font>
    <font>
      <b/>
      <sz val="10"/>
      <color indexed="9"/>
      <name val="Arial"/>
      <family val="2"/>
    </font>
    <font>
      <sz val="8"/>
      <color indexed="9"/>
      <name val="Arial"/>
      <family val="2"/>
    </font>
    <font>
      <u/>
      <sz val="10"/>
      <color indexed="12"/>
      <name val="Arial"/>
      <family val="2"/>
    </font>
    <font>
      <b/>
      <u/>
      <sz val="10"/>
      <color indexed="12"/>
      <name val="Arial"/>
      <family val="2"/>
    </font>
    <font>
      <b/>
      <sz val="12"/>
      <name val="Arial"/>
      <family val="2"/>
    </font>
    <font>
      <sz val="12"/>
      <name val="Arial"/>
      <family val="2"/>
    </font>
    <font>
      <sz val="10"/>
      <name val="Freestyle Script"/>
      <family val="4"/>
    </font>
    <font>
      <b/>
      <sz val="8"/>
      <color indexed="81"/>
      <name val="Tahoma"/>
      <family val="2"/>
    </font>
    <font>
      <sz val="8"/>
      <color indexed="81"/>
      <name val="Tahoma"/>
      <family val="2"/>
    </font>
    <font>
      <sz val="10"/>
      <name val="Arial"/>
      <family val="2"/>
      <charset val="1"/>
    </font>
  </fonts>
  <fills count="5">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5"/>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8"/>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style="double">
        <color indexed="64"/>
      </bottom>
      <diagonal/>
    </border>
    <border>
      <left style="thin">
        <color indexed="64"/>
      </left>
      <right/>
      <top style="thin">
        <color indexed="8"/>
      </top>
      <bottom style="thin">
        <color indexed="64"/>
      </bottom>
      <diagonal/>
    </border>
    <border>
      <left style="thin">
        <color indexed="64"/>
      </left>
      <right/>
      <top/>
      <bottom style="thin">
        <color indexed="8"/>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double">
        <color indexed="64"/>
      </right>
      <top style="thin">
        <color indexed="64"/>
      </top>
      <bottom/>
      <diagonal/>
    </border>
    <border>
      <left style="thin">
        <color indexed="64"/>
      </left>
      <right style="thin">
        <color indexed="64"/>
      </right>
      <top style="thin">
        <color indexed="8"/>
      </top>
      <bottom/>
      <diagonal/>
    </border>
    <border>
      <left style="thin">
        <color indexed="8"/>
      </left>
      <right style="thin">
        <color indexed="8"/>
      </right>
      <top/>
      <bottom style="double">
        <color indexed="64"/>
      </bottom>
      <diagonal/>
    </border>
    <border>
      <left style="thin">
        <color indexed="64"/>
      </left>
      <right style="thin">
        <color indexed="8"/>
      </right>
      <top style="thin">
        <color indexed="64"/>
      </top>
      <bottom style="double">
        <color indexed="64"/>
      </bottom>
      <diagonal/>
    </border>
    <border>
      <left style="thin">
        <color indexed="8"/>
      </left>
      <right style="thin">
        <color indexed="8"/>
      </right>
      <top style="thin">
        <color indexed="64"/>
      </top>
      <bottom style="double">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91">
    <xf numFmtId="0" fontId="0" fillId="0" borderId="0" xfId="0"/>
    <xf numFmtId="0" fontId="3" fillId="2" borderId="7" xfId="0" applyFont="1" applyFill="1" applyBorder="1" applyAlignment="1" applyProtection="1">
      <alignment horizontal="center"/>
    </xf>
    <xf numFmtId="0" fontId="3" fillId="2" borderId="11" xfId="0" applyFont="1" applyFill="1" applyBorder="1" applyAlignment="1" applyProtection="1">
      <alignment horizontal="center"/>
    </xf>
    <xf numFmtId="0" fontId="4" fillId="2" borderId="13" xfId="0" applyFont="1" applyFill="1" applyBorder="1" applyProtection="1"/>
    <xf numFmtId="0" fontId="4" fillId="2" borderId="14" xfId="0" applyFont="1" applyFill="1" applyBorder="1" applyProtection="1"/>
    <xf numFmtId="0" fontId="0" fillId="0" borderId="0" xfId="0" applyAlignment="1">
      <alignment horizontal="center" vertical="center"/>
    </xf>
    <xf numFmtId="0" fontId="3" fillId="2" borderId="2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4" fillId="0" borderId="21"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xf>
    <xf numFmtId="0" fontId="0" fillId="0" borderId="21"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wrapText="1"/>
    </xf>
    <xf numFmtId="0" fontId="0" fillId="0" borderId="24" xfId="0" applyFont="1" applyBorder="1" applyAlignment="1" applyProtection="1">
      <alignment horizontal="center" vertical="center" wrapText="1"/>
      <protection locked="0"/>
    </xf>
    <xf numFmtId="0" fontId="11" fillId="0" borderId="0" xfId="0" applyFont="1"/>
    <xf numFmtId="0" fontId="4" fillId="0" borderId="33"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0" fillId="0" borderId="37"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16" fontId="4" fillId="0" borderId="38" xfId="0" applyNumberFormat="1" applyFont="1" applyBorder="1" applyAlignment="1" applyProtection="1">
      <alignment horizontal="center" vertical="center" wrapText="1"/>
      <protection locked="0"/>
    </xf>
    <xf numFmtId="0" fontId="0" fillId="0" borderId="34" xfId="0" applyFont="1" applyBorder="1" applyAlignment="1" applyProtection="1">
      <alignment horizontal="center" vertical="center" wrapText="1"/>
    </xf>
    <xf numFmtId="0" fontId="0" fillId="0" borderId="39" xfId="0" applyFont="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wrapText="1"/>
      <protection locked="0"/>
    </xf>
    <xf numFmtId="0" fontId="0" fillId="0" borderId="38"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wrapText="1"/>
    </xf>
    <xf numFmtId="0" fontId="0" fillId="0" borderId="35" xfId="0" applyBorder="1"/>
    <xf numFmtId="0" fontId="4" fillId="0" borderId="3" xfId="0" applyFont="1" applyBorder="1" applyAlignment="1" applyProtection="1">
      <alignment horizontal="center" vertical="center" wrapText="1"/>
      <protection locked="0"/>
    </xf>
    <xf numFmtId="0" fontId="0" fillId="0" borderId="43" xfId="0" applyBorder="1"/>
    <xf numFmtId="0" fontId="4" fillId="0" borderId="21" xfId="0" applyFont="1" applyBorder="1" applyAlignment="1" applyProtection="1">
      <alignment horizontal="center"/>
      <protection locked="0"/>
    </xf>
    <xf numFmtId="0" fontId="12" fillId="0" borderId="30" xfId="0" applyFont="1" applyBorder="1" applyAlignment="1" applyProtection="1">
      <alignment horizontal="center"/>
      <protection locked="0"/>
    </xf>
    <xf numFmtId="0" fontId="12" fillId="0" borderId="31" xfId="0" applyFont="1" applyBorder="1" applyAlignment="1" applyProtection="1">
      <alignment horizontal="center"/>
      <protection locked="0"/>
    </xf>
    <xf numFmtId="0" fontId="12" fillId="0" borderId="32" xfId="0" applyFont="1" applyBorder="1" applyAlignment="1" applyProtection="1">
      <alignment horizontal="center"/>
      <protection locked="0"/>
    </xf>
    <xf numFmtId="0" fontId="4" fillId="0" borderId="30" xfId="0" applyFont="1" applyBorder="1" applyAlignment="1" applyProtection="1">
      <alignment horizontal="center"/>
      <protection locked="0"/>
    </xf>
    <xf numFmtId="0" fontId="0" fillId="0" borderId="44" xfId="0" applyBorder="1" applyAlignment="1" applyProtection="1">
      <alignment horizontal="center"/>
      <protection locked="0"/>
    </xf>
    <xf numFmtId="0" fontId="9" fillId="2" borderId="19"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3" fillId="2" borderId="1" xfId="0" applyFont="1" applyFill="1" applyBorder="1" applyAlignment="1" applyProtection="1">
      <alignment horizontal="center" wrapText="1"/>
    </xf>
    <xf numFmtId="0" fontId="3" fillId="2" borderId="2" xfId="0"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3" fillId="2" borderId="19"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10" fillId="4" borderId="25" xfId="0" applyFont="1" applyFill="1" applyBorder="1" applyAlignment="1" applyProtection="1">
      <alignment horizontal="center"/>
    </xf>
    <xf numFmtId="0" fontId="10" fillId="4" borderId="26" xfId="0" applyFont="1" applyFill="1" applyBorder="1" applyAlignment="1" applyProtection="1">
      <alignment horizontal="center"/>
    </xf>
    <xf numFmtId="0" fontId="10" fillId="4" borderId="42" xfId="0" applyFont="1" applyFill="1" applyBorder="1" applyAlignment="1" applyProtection="1">
      <alignment horizontal="center"/>
    </xf>
    <xf numFmtId="0" fontId="10" fillId="4" borderId="28" xfId="0" applyFont="1" applyFill="1" applyBorder="1" applyAlignment="1" applyProtection="1">
      <alignment horizontal="center"/>
    </xf>
    <xf numFmtId="0" fontId="10" fillId="4" borderId="27" xfId="0" applyFont="1" applyFill="1" applyBorder="1" applyAlignment="1" applyProtection="1">
      <alignment horizontal="center"/>
    </xf>
    <xf numFmtId="0" fontId="10" fillId="4" borderId="29" xfId="0" applyFont="1" applyFill="1" applyBorder="1" applyAlignment="1" applyProtection="1">
      <alignment horizontal="center"/>
    </xf>
    <xf numFmtId="0" fontId="4" fillId="0" borderId="8" xfId="0" applyFont="1" applyFill="1" applyBorder="1" applyAlignment="1" applyProtection="1"/>
    <xf numFmtId="0" fontId="4" fillId="0" borderId="9" xfId="0" applyFont="1" applyFill="1" applyBorder="1" applyAlignment="1" applyProtection="1"/>
    <xf numFmtId="0" fontId="4" fillId="0" borderId="10" xfId="0" applyFont="1" applyFill="1" applyBorder="1" applyAlignment="1" applyProtection="1"/>
    <xf numFmtId="0" fontId="4" fillId="0" borderId="9" xfId="0" applyFont="1" applyBorder="1" applyAlignment="1" applyProtection="1">
      <alignment horizontal="center" wrapText="1"/>
      <protection locked="0"/>
    </xf>
    <xf numFmtId="0" fontId="4" fillId="0" borderId="12" xfId="0" applyFont="1" applyBorder="1" applyAlignment="1" applyProtection="1">
      <alignment horizontal="center" wrapText="1"/>
      <protection locked="0"/>
    </xf>
    <xf numFmtId="49" fontId="4" fillId="0" borderId="9" xfId="0" applyNumberFormat="1" applyFont="1" applyFill="1" applyBorder="1" applyAlignment="1" applyProtection="1">
      <alignment horizontal="center" wrapText="1"/>
    </xf>
    <xf numFmtId="49" fontId="4" fillId="0" borderId="12" xfId="0" applyNumberFormat="1" applyFont="1" applyFill="1" applyBorder="1" applyAlignment="1" applyProtection="1">
      <alignment horizontal="center" wrapText="1"/>
    </xf>
    <xf numFmtId="0" fontId="5" fillId="2" borderId="15" xfId="0" applyFont="1" applyFill="1" applyBorder="1" applyAlignment="1" applyProtection="1">
      <alignment horizontal="center"/>
    </xf>
    <xf numFmtId="0" fontId="5" fillId="2" borderId="9" xfId="0" applyFont="1" applyFill="1" applyBorder="1" applyAlignment="1" applyProtection="1">
      <alignment horizontal="center"/>
    </xf>
    <xf numFmtId="0" fontId="5" fillId="2" borderId="12" xfId="0" applyFont="1" applyFill="1" applyBorder="1" applyAlignment="1" applyProtection="1">
      <alignment horizontal="center"/>
    </xf>
    <xf numFmtId="0" fontId="6" fillId="3" borderId="16" xfId="0" applyFont="1" applyFill="1" applyBorder="1" applyAlignment="1" applyProtection="1">
      <alignment horizontal="left" vertical="center" wrapText="1"/>
    </xf>
    <xf numFmtId="0" fontId="6" fillId="3" borderId="17" xfId="0" applyFont="1" applyFill="1" applyBorder="1" applyAlignment="1" applyProtection="1">
      <alignment horizontal="left" vertical="center" wrapText="1"/>
    </xf>
    <xf numFmtId="0" fontId="6" fillId="3" borderId="18" xfId="0" applyFont="1" applyFill="1" applyBorder="1" applyAlignment="1" applyProtection="1">
      <alignment horizontal="left" vertical="center" wrapText="1"/>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2" borderId="4"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15" fontId="4" fillId="0" borderId="9" xfId="0" applyNumberFormat="1" applyFont="1" applyBorder="1" applyAlignment="1" applyProtection="1">
      <alignment horizontal="center" wrapText="1"/>
      <protection locked="0"/>
    </xf>
    <xf numFmtId="15" fontId="4" fillId="0" borderId="12" xfId="0" applyNumberFormat="1" applyFont="1" applyBorder="1" applyAlignment="1" applyProtection="1">
      <alignment horizontal="center" wrapText="1"/>
      <protection locked="0"/>
    </xf>
    <xf numFmtId="0" fontId="0" fillId="0" borderId="22" xfId="0" applyFont="1" applyBorder="1" applyAlignment="1">
      <alignment horizontal="left" vertical="top" wrapText="1"/>
    </xf>
    <xf numFmtId="0" fontId="0" fillId="0" borderId="21" xfId="0" applyFont="1" applyBorder="1" applyAlignment="1">
      <alignment horizontal="left" vertical="top" wrapText="1"/>
    </xf>
    <xf numFmtId="0" fontId="15" fillId="0" borderId="22" xfId="0" applyFont="1" applyBorder="1" applyAlignment="1">
      <alignment horizontal="left" vertical="top" wrapText="1"/>
    </xf>
    <xf numFmtId="0" fontId="15" fillId="0" borderId="0" xfId="0" applyFont="1" applyBorder="1" applyAlignment="1">
      <alignment horizontal="left" vertical="top" wrapText="1"/>
    </xf>
    <xf numFmtId="0" fontId="0" fillId="0" borderId="36" xfId="0" applyFont="1" applyBorder="1" applyAlignment="1" applyProtection="1">
      <alignment horizontal="center" vertical="center" wrapText="1"/>
      <protection locked="0"/>
    </xf>
    <xf numFmtId="0" fontId="0" fillId="0" borderId="19" xfId="0" applyFont="1" applyBorder="1" applyAlignment="1" applyProtection="1">
      <alignment horizontal="left" vertical="top" wrapText="1"/>
      <protection locked="0"/>
    </xf>
    <xf numFmtId="0" fontId="0" fillId="0" borderId="19"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0" fillId="0" borderId="45" xfId="0" applyFont="1" applyBorder="1" applyAlignment="1" applyProtection="1">
      <alignment horizontal="center" vertical="center" wrapText="1"/>
      <protection locked="0"/>
    </xf>
    <xf numFmtId="0" fontId="0" fillId="0" borderId="46" xfId="0" applyFont="1" applyBorder="1" applyAlignment="1" applyProtection="1">
      <alignment horizontal="center" vertical="center" wrapText="1"/>
    </xf>
    <xf numFmtId="16" fontId="4" fillId="0" borderId="19" xfId="0" applyNumberFormat="1" applyFont="1" applyBorder="1" applyAlignment="1" applyProtection="1">
      <alignment horizontal="center" vertical="center" wrapText="1"/>
      <protection locked="0"/>
    </xf>
    <xf numFmtId="0" fontId="0" fillId="0" borderId="47" xfId="0" applyFont="1" applyBorder="1" applyAlignment="1" applyProtection="1">
      <alignment horizontal="center" vertical="center" wrapText="1"/>
      <protection locked="0"/>
    </xf>
    <xf numFmtId="0" fontId="0" fillId="0" borderId="48" xfId="0" applyFont="1" applyBorder="1" applyAlignment="1" applyProtection="1">
      <alignment horizontal="center" vertical="center" wrapText="1"/>
      <protection locked="0"/>
    </xf>
    <xf numFmtId="0" fontId="0" fillId="0" borderId="21" xfId="0" applyFont="1" applyBorder="1" applyAlignment="1" applyProtection="1">
      <alignment horizontal="left" vertical="top" wrapText="1"/>
      <protection locked="0"/>
    </xf>
  </cellXfs>
  <cellStyles count="2">
    <cellStyle name="Hyperlink" xfId="1" builtinId="8"/>
    <cellStyle name="Normal" xfId="0" builtinId="0"/>
  </cellStyles>
  <dxfs count="48">
    <dxf>
      <fill>
        <patternFill patternType="solid">
          <fgColor indexed="57"/>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57"/>
          <bgColor indexed="17"/>
        </patternFill>
      </fill>
    </dxf>
    <dxf>
      <fill>
        <patternFill patternType="solid">
          <fgColor indexed="34"/>
          <bgColor indexed="13"/>
        </patternFill>
      </fill>
    </dxf>
    <dxf>
      <fill>
        <patternFill patternType="solid">
          <fgColor indexed="60"/>
          <bgColor indexed="10"/>
        </patternFill>
      </fill>
    </dxf>
    <dxf>
      <fill>
        <patternFill>
          <bgColor indexed="17"/>
        </patternFill>
      </fill>
    </dxf>
    <dxf>
      <fill>
        <patternFill>
          <bgColor indexed="13"/>
        </patternFill>
      </fill>
    </dxf>
    <dxf>
      <fill>
        <patternFill>
          <bgColor indexed="10"/>
        </patternFill>
      </fill>
    </dxf>
    <dxf>
      <fill>
        <patternFill patternType="solid">
          <fgColor indexed="57"/>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57"/>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57"/>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57"/>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57"/>
          <bgColor indexed="17"/>
        </patternFill>
      </fill>
    </dxf>
    <dxf>
      <fill>
        <patternFill patternType="solid">
          <fgColor indexed="34"/>
          <bgColor indexed="13"/>
        </patternFill>
      </fill>
    </dxf>
    <dxf>
      <fill>
        <patternFill patternType="solid">
          <fgColor indexed="60"/>
          <bgColor indexed="10"/>
        </patternFill>
      </fill>
    </dxf>
    <dxf>
      <fill>
        <patternFill>
          <bgColor indexed="17"/>
        </patternFill>
      </fill>
    </dxf>
    <dxf>
      <fill>
        <patternFill>
          <bgColor indexed="13"/>
        </patternFill>
      </fill>
    </dxf>
    <dxf>
      <fill>
        <patternFill>
          <bgColor indexed="10"/>
        </patternFill>
      </fill>
    </dxf>
    <dxf>
      <fill>
        <patternFill patternType="solid">
          <fgColor indexed="57"/>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57"/>
          <bgColor indexed="17"/>
        </patternFill>
      </fill>
    </dxf>
    <dxf>
      <fill>
        <patternFill patternType="solid">
          <fgColor indexed="34"/>
          <bgColor indexed="13"/>
        </patternFill>
      </fill>
    </dxf>
    <dxf>
      <fill>
        <patternFill patternType="solid">
          <fgColor indexed="60"/>
          <bgColor indexed="10"/>
        </patternFill>
      </fill>
    </dxf>
    <dxf>
      <fill>
        <patternFill>
          <bgColor indexed="17"/>
        </patternFill>
      </fill>
    </dxf>
    <dxf>
      <fill>
        <patternFill>
          <bgColor indexed="13"/>
        </patternFill>
      </fill>
    </dxf>
    <dxf>
      <fill>
        <patternFill>
          <bgColor indexed="10"/>
        </patternFill>
      </fill>
    </dxf>
    <dxf>
      <fill>
        <patternFill patternType="solid">
          <fgColor indexed="57"/>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57"/>
          <bgColor indexed="17"/>
        </patternFill>
      </fill>
    </dxf>
    <dxf>
      <fill>
        <patternFill patternType="solid">
          <fgColor indexed="34"/>
          <bgColor indexed="13"/>
        </patternFill>
      </fill>
    </dxf>
    <dxf>
      <fill>
        <patternFill patternType="solid">
          <fgColor indexed="60"/>
          <bgColor indexed="10"/>
        </patternFill>
      </fill>
    </dxf>
    <dxf>
      <fill>
        <patternFill>
          <bgColor indexed="17"/>
        </patternFill>
      </fill>
    </dxf>
    <dxf>
      <fill>
        <patternFill>
          <bgColor indexed="13"/>
        </patternFill>
      </fill>
    </dxf>
    <dxf>
      <fill>
        <patternFill>
          <bgColor indexed="10"/>
        </patternFill>
      </fill>
    </dxf>
    <dxf>
      <fill>
        <patternFill patternType="solid">
          <fgColor indexed="57"/>
          <bgColor indexed="17"/>
        </patternFill>
      </fill>
    </dxf>
    <dxf>
      <fill>
        <patternFill patternType="solid">
          <fgColor indexed="34"/>
          <bgColor indexed="13"/>
        </patternFill>
      </fill>
    </dxf>
    <dxf>
      <fill>
        <patternFill patternType="solid">
          <fgColor indexed="6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0</xdr:colOff>
      <xdr:row>0</xdr:row>
      <xdr:rowOff>0</xdr:rowOff>
    </xdr:from>
    <xdr:to>
      <xdr:col>13</xdr:col>
      <xdr:colOff>7620</xdr:colOff>
      <xdr:row>0</xdr:row>
      <xdr:rowOff>472440</xdr:rowOff>
    </xdr:to>
    <xdr:pic>
      <xdr:nvPicPr>
        <xdr:cNvPr id="2" name="Picture 340" descr="Merlin-Safety-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17140" y="0"/>
          <a:ext cx="92964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754380</xdr:colOff>
      <xdr:row>6</xdr:row>
      <xdr:rowOff>38100</xdr:rowOff>
    </xdr:from>
    <xdr:to>
      <xdr:col>7</xdr:col>
      <xdr:colOff>205740</xdr:colOff>
      <xdr:row>6</xdr:row>
      <xdr:rowOff>2247900</xdr:rowOff>
    </xdr:to>
    <xdr:pic>
      <xdr:nvPicPr>
        <xdr:cNvPr id="3" name="Picture 35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4380" y="2461260"/>
          <a:ext cx="11330940" cy="220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82550</xdr:colOff>
      <xdr:row>0</xdr:row>
      <xdr:rowOff>66675</xdr:rowOff>
    </xdr:from>
    <xdr:to>
      <xdr:col>0</xdr:col>
      <xdr:colOff>1184870</xdr:colOff>
      <xdr:row>0</xdr:row>
      <xdr:rowOff>510681</xdr:rowOff>
    </xdr:to>
    <xdr:sp macro="" textlink="">
      <xdr:nvSpPr>
        <xdr:cNvPr id="4" name="Text Box 354">
          <a:extLst>
            <a:ext uri="{FF2B5EF4-FFF2-40B4-BE49-F238E27FC236}">
              <a16:creationId xmlns:a16="http://schemas.microsoft.com/office/drawing/2014/main" id="{00000000-0008-0000-0000-000004000000}"/>
            </a:ext>
          </a:extLst>
        </xdr:cNvPr>
        <xdr:cNvSpPr txBox="1">
          <a:spLocks noChangeArrowheads="1"/>
        </xdr:cNvSpPr>
      </xdr:nvSpPr>
      <xdr:spPr bwMode="auto">
        <a:xfrm>
          <a:off x="82550" y="66675"/>
          <a:ext cx="1102320" cy="444006"/>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n-AU" sz="1800" b="1" i="0" u="none" strike="noStrike" baseline="0">
              <a:solidFill>
                <a:srgbClr val="0000FF"/>
              </a:solidFill>
              <a:latin typeface="Times New Roman"/>
              <a:cs typeface="Times New Roman"/>
            </a:rPr>
            <a:t>Site</a:t>
          </a:r>
        </a:p>
        <a:p>
          <a:pPr algn="ctr" rtl="0">
            <a:defRPr sz="1000"/>
          </a:pPr>
          <a:r>
            <a:rPr lang="en-AU" sz="1800" b="1" i="0" u="none" strike="noStrike" baseline="0">
              <a:solidFill>
                <a:srgbClr val="0000FF"/>
              </a:solidFill>
              <a:latin typeface="Times New Roman"/>
              <a:cs typeface="Times New Roman"/>
            </a:rPr>
            <a:t>Logo</a:t>
          </a:r>
          <a:endParaRPr lang="en-AU" sz="2000" b="0" i="0" u="none" strike="noStrike" baseline="0">
            <a:solidFill>
              <a:srgbClr val="0000FF"/>
            </a:solidFill>
            <a:latin typeface="Times New Roman"/>
            <a:cs typeface="Times New Roman"/>
          </a:endParaRPr>
        </a:p>
        <a:p>
          <a:pPr algn="ctr" rtl="0">
            <a:defRPr sz="1000"/>
          </a:pPr>
          <a:endParaRPr lang="en-AU" sz="2000" b="0" i="0" u="none" strike="noStrike" baseline="0">
            <a:solidFill>
              <a:srgbClr val="0000FF"/>
            </a:solidFill>
            <a:latin typeface="Times New Roman"/>
            <a:cs typeface="Times New Roman"/>
          </a:endParaRPr>
        </a:p>
      </xdr:txBody>
    </xdr:sp>
    <xdr:clientData/>
  </xdr:twoCellAnchor>
  <xdr:twoCellAnchor editAs="oneCell">
    <xdr:from>
      <xdr:col>0</xdr:col>
      <xdr:colOff>82550</xdr:colOff>
      <xdr:row>0</xdr:row>
      <xdr:rowOff>66675</xdr:rowOff>
    </xdr:from>
    <xdr:to>
      <xdr:col>0</xdr:col>
      <xdr:colOff>1816100</xdr:colOff>
      <xdr:row>0</xdr:row>
      <xdr:rowOff>851535</xdr:rowOff>
    </xdr:to>
    <xdr:pic>
      <xdr:nvPicPr>
        <xdr:cNvPr id="7" name="Picture 6" descr="C:\Users\tharris\Desktop\Attraction Pictures\blackpool sea life.jp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550" y="66675"/>
          <a:ext cx="173355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arris/Desktop/Cluster%20RA/Cluster%20RA%202019/Miscellaneous/Tower%20Miscellaneous%20RA%20July%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Risk Matrix"/>
      <sheetName val="Review List "/>
      <sheetName val="Signing off sheet"/>
      <sheetName val="MI01"/>
      <sheetName val="MI02"/>
      <sheetName val="MI03"/>
      <sheetName val="MI04"/>
      <sheetName val="MI05"/>
      <sheetName val="MI06"/>
      <sheetName val="MI07"/>
      <sheetName val="MI08"/>
      <sheetName val="MI09"/>
      <sheetName val="MI10"/>
      <sheetName val="MI11 "/>
      <sheetName val="MI12 "/>
      <sheetName val="MI13"/>
      <sheetName val="MI14"/>
      <sheetName val="MI15"/>
    </sheetNames>
    <sheetDataSet>
      <sheetData sheetId="0"/>
      <sheetData sheetId="1">
        <row r="2">
          <cell r="S2" t="str">
            <v>All Staff</v>
          </cell>
          <cell r="T2" t="str">
            <v>Slip / Trip / Fall</v>
          </cell>
          <cell r="V2">
            <v>1</v>
          </cell>
        </row>
        <row r="3">
          <cell r="S3" t="str">
            <v>Inexperienced Staff</v>
          </cell>
          <cell r="T3" t="str">
            <v>Human Error</v>
          </cell>
          <cell r="V3">
            <v>2</v>
          </cell>
        </row>
        <row r="4">
          <cell r="S4" t="str">
            <v>Maintenance Staff</v>
          </cell>
          <cell r="T4" t="str">
            <v>Electricity</v>
          </cell>
          <cell r="V4">
            <v>3</v>
          </cell>
        </row>
        <row r="5">
          <cell r="S5" t="str">
            <v>Lone Workers</v>
          </cell>
          <cell r="T5" t="str">
            <v>Animal (Bites, Stings, etc)</v>
          </cell>
          <cell r="V5">
            <v>4</v>
          </cell>
        </row>
        <row r="6">
          <cell r="S6" t="str">
            <v>Cleaners</v>
          </cell>
          <cell r="T6" t="str">
            <v>Drowning</v>
          </cell>
        </row>
        <row r="7">
          <cell r="S7" t="str">
            <v>Staff with Disabilities</v>
          </cell>
          <cell r="T7" t="str">
            <v>Reduced Lighting</v>
          </cell>
        </row>
        <row r="8">
          <cell r="S8" t="str">
            <v>Attraction Visitors</v>
          </cell>
          <cell r="T8" t="str">
            <v>Fall of Person from Height</v>
          </cell>
        </row>
        <row r="9">
          <cell r="S9" t="str">
            <v>Contractors</v>
          </cell>
          <cell r="T9" t="str">
            <v>Temperature</v>
          </cell>
        </row>
        <row r="10">
          <cell r="S10" t="str">
            <v>Pregnant Women</v>
          </cell>
          <cell r="T10" t="str">
            <v>Manual Handling</v>
          </cell>
        </row>
        <row r="11">
          <cell r="S11" t="str">
            <v>Members of the Public</v>
          </cell>
          <cell r="T11" t="str">
            <v>Equipment Failure</v>
          </cell>
        </row>
        <row r="12">
          <cell r="S12" t="str">
            <v>Young Persons</v>
          </cell>
          <cell r="T12" t="str">
            <v>Hit by Object</v>
          </cell>
        </row>
        <row r="13">
          <cell r="S13" t="str">
            <v>All</v>
          </cell>
          <cell r="T13" t="str">
            <v>Hazardous Substances</v>
          </cell>
        </row>
        <row r="14">
          <cell r="T14" t="str">
            <v>Fire</v>
          </cell>
        </row>
        <row r="15">
          <cell r="T15" t="str">
            <v>Collapse of Structure</v>
          </cell>
        </row>
        <row r="16">
          <cell r="T16" t="str">
            <v>Compressed Air/Water</v>
          </cell>
        </row>
        <row r="17">
          <cell r="T17" t="str">
            <v>Explosion</v>
          </cell>
        </row>
        <row r="18">
          <cell r="T18" t="str">
            <v>Infection / Zoonotics</v>
          </cell>
        </row>
        <row r="19">
          <cell r="T19" t="str">
            <v>Housekeeping / Cleaning</v>
          </cell>
        </row>
        <row r="20">
          <cell r="T20" t="str">
            <v>Noise</v>
          </cell>
        </row>
        <row r="21">
          <cell r="T21" t="str">
            <v>Stored Items</v>
          </cell>
        </row>
        <row r="22">
          <cell r="T22" t="str">
            <v>Lifting Equipment</v>
          </cell>
        </row>
        <row r="23">
          <cell r="T23" t="str">
            <v xml:space="preserve">Gas </v>
          </cell>
        </row>
        <row r="24">
          <cell r="T24" t="str">
            <v>Stored Energy</v>
          </cell>
        </row>
        <row r="25">
          <cell r="T25" t="str">
            <v>Excavation</v>
          </cell>
        </row>
        <row r="26">
          <cell r="T26" t="str">
            <v>Vehicles</v>
          </cell>
        </row>
        <row r="27">
          <cell r="T27" t="str">
            <v>Hand Tools</v>
          </cell>
        </row>
        <row r="28">
          <cell r="T28" t="str">
            <v>Ventilation</v>
          </cell>
        </row>
        <row r="29">
          <cell r="T29" t="str">
            <v>Vibration</v>
          </cell>
        </row>
        <row r="30">
          <cell r="T30" t="str">
            <v>Animal Escape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6"/>
  <sheetViews>
    <sheetView tabSelected="1" zoomScale="80" zoomScaleNormal="80" zoomScaleSheetLayoutView="85" workbookViewId="0">
      <selection activeCell="I24" sqref="I24"/>
    </sheetView>
  </sheetViews>
  <sheetFormatPr defaultColWidth="29.5703125" defaultRowHeight="12.75" x14ac:dyDescent="0.2"/>
  <cols>
    <col min="1" max="1" width="37.140625" customWidth="1"/>
    <col min="2" max="2" width="15.28515625" customWidth="1"/>
    <col min="3" max="3" width="59" customWidth="1"/>
    <col min="4" max="4" width="3.140625" bestFit="1" customWidth="1"/>
    <col min="5" max="5" width="3" bestFit="1" customWidth="1"/>
    <col min="6" max="6" width="7.28515625" customWidth="1"/>
    <col min="7" max="7" width="48.28515625" customWidth="1"/>
    <col min="8" max="8" width="19.7109375" customWidth="1"/>
    <col min="9" max="9" width="14.42578125" customWidth="1"/>
    <col min="10" max="10" width="11.42578125" customWidth="1"/>
    <col min="11" max="12" width="3.140625" customWidth="1"/>
    <col min="13" max="13" width="10.28515625" customWidth="1"/>
    <col min="18" max="18" width="30.5703125" customWidth="1"/>
    <col min="19" max="22" width="10.85546875" customWidth="1"/>
  </cols>
  <sheetData>
    <row r="1" spans="1:13" ht="67.5" customHeight="1" thickBot="1" x14ac:dyDescent="0.25">
      <c r="A1" s="69" t="s">
        <v>0</v>
      </c>
      <c r="B1" s="70"/>
      <c r="C1" s="70"/>
      <c r="D1" s="70"/>
      <c r="E1" s="70"/>
      <c r="F1" s="70"/>
      <c r="G1" s="70"/>
      <c r="H1" s="70"/>
      <c r="I1" s="70"/>
      <c r="J1" s="70"/>
      <c r="K1" s="70"/>
      <c r="L1" s="70"/>
      <c r="M1" s="71"/>
    </row>
    <row r="2" spans="1:13" ht="18" customHeight="1" thickTop="1" thickBot="1" x14ac:dyDescent="0.35">
      <c r="A2" s="72"/>
      <c r="B2" s="73"/>
      <c r="C2" s="73"/>
      <c r="D2" s="73"/>
      <c r="E2" s="73"/>
      <c r="F2" s="73"/>
      <c r="G2" s="73"/>
      <c r="H2" s="73"/>
      <c r="I2" s="73"/>
      <c r="J2" s="73"/>
      <c r="K2" s="73"/>
      <c r="L2" s="73"/>
      <c r="M2" s="74"/>
    </row>
    <row r="3" spans="1:13" ht="30.75" customHeight="1" thickBot="1" x14ac:dyDescent="0.25">
      <c r="A3" s="1" t="s">
        <v>1</v>
      </c>
      <c r="B3" s="56" t="s">
        <v>29</v>
      </c>
      <c r="C3" s="57"/>
      <c r="D3" s="57"/>
      <c r="E3" s="57"/>
      <c r="F3" s="57"/>
      <c r="G3" s="58"/>
      <c r="H3" s="2" t="s">
        <v>2</v>
      </c>
      <c r="I3" s="75" t="s">
        <v>41</v>
      </c>
      <c r="J3" s="75"/>
      <c r="K3" s="75"/>
      <c r="L3" s="75"/>
      <c r="M3" s="76"/>
    </row>
    <row r="4" spans="1:13" ht="30.75" customHeight="1" thickBot="1" x14ac:dyDescent="0.25">
      <c r="A4" s="1" t="s">
        <v>3</v>
      </c>
      <c r="B4" s="56" t="s">
        <v>30</v>
      </c>
      <c r="C4" s="57"/>
      <c r="D4" s="57"/>
      <c r="E4" s="57"/>
      <c r="F4" s="57"/>
      <c r="G4" s="58"/>
      <c r="H4" s="2" t="s">
        <v>4</v>
      </c>
      <c r="I4" s="75" t="s">
        <v>42</v>
      </c>
      <c r="J4" s="75"/>
      <c r="K4" s="75"/>
      <c r="L4" s="75"/>
      <c r="M4" s="76"/>
    </row>
    <row r="5" spans="1:13" ht="30.75" customHeight="1" thickBot="1" x14ac:dyDescent="0.25">
      <c r="A5" s="1" t="s">
        <v>5</v>
      </c>
      <c r="B5" s="56" t="s">
        <v>6</v>
      </c>
      <c r="C5" s="57"/>
      <c r="D5" s="57"/>
      <c r="E5" s="57"/>
      <c r="F5" s="57"/>
      <c r="G5" s="58"/>
      <c r="H5" s="2" t="s">
        <v>7</v>
      </c>
      <c r="I5" s="59" t="s">
        <v>32</v>
      </c>
      <c r="J5" s="59"/>
      <c r="K5" s="59"/>
      <c r="L5" s="59"/>
      <c r="M5" s="60"/>
    </row>
    <row r="6" spans="1:13" ht="13.5" thickBot="1" x14ac:dyDescent="0.25">
      <c r="A6" s="3"/>
      <c r="B6" s="4"/>
      <c r="C6" s="4"/>
      <c r="D6" s="4"/>
      <c r="E6" s="4"/>
      <c r="F6" s="4"/>
      <c r="G6" s="4"/>
      <c r="H6" s="2" t="s">
        <v>8</v>
      </c>
      <c r="I6" s="61"/>
      <c r="J6" s="61"/>
      <c r="K6" s="61"/>
      <c r="L6" s="61"/>
      <c r="M6" s="62"/>
    </row>
    <row r="7" spans="1:13" ht="181.5" customHeight="1" thickBot="1" x14ac:dyDescent="0.25">
      <c r="A7" s="63"/>
      <c r="B7" s="64"/>
      <c r="C7" s="64"/>
      <c r="D7" s="64"/>
      <c r="E7" s="64"/>
      <c r="F7" s="64"/>
      <c r="G7" s="64"/>
      <c r="H7" s="64"/>
      <c r="I7" s="64"/>
      <c r="J7" s="64"/>
      <c r="K7" s="64"/>
      <c r="L7" s="64"/>
      <c r="M7" s="65"/>
    </row>
    <row r="8" spans="1:13" s="5" customFormat="1" ht="102" customHeight="1" x14ac:dyDescent="0.2">
      <c r="A8" s="66" t="s">
        <v>9</v>
      </c>
      <c r="B8" s="67"/>
      <c r="C8" s="67"/>
      <c r="D8" s="67"/>
      <c r="E8" s="67"/>
      <c r="F8" s="67"/>
      <c r="G8" s="67"/>
      <c r="H8" s="67"/>
      <c r="I8" s="67"/>
      <c r="J8" s="67"/>
      <c r="K8" s="67"/>
      <c r="L8" s="67"/>
      <c r="M8" s="68"/>
    </row>
    <row r="9" spans="1:13" ht="20.25" customHeight="1" x14ac:dyDescent="0.2">
      <c r="A9" s="48" t="s">
        <v>10</v>
      </c>
      <c r="B9" s="48" t="s">
        <v>11</v>
      </c>
      <c r="C9" s="48" t="s">
        <v>12</v>
      </c>
      <c r="D9" s="48" t="s">
        <v>13</v>
      </c>
      <c r="E9" s="48" t="s">
        <v>14</v>
      </c>
      <c r="F9" s="43" t="s">
        <v>15</v>
      </c>
      <c r="G9" s="45" t="s">
        <v>16</v>
      </c>
      <c r="H9" s="46"/>
      <c r="I9" s="46"/>
      <c r="J9" s="47"/>
      <c r="K9" s="48" t="s">
        <v>13</v>
      </c>
      <c r="L9" s="48" t="s">
        <v>14</v>
      </c>
      <c r="M9" s="43" t="s">
        <v>17</v>
      </c>
    </row>
    <row r="10" spans="1:13" ht="31.5" customHeight="1" x14ac:dyDescent="0.2">
      <c r="A10" s="49"/>
      <c r="B10" s="49"/>
      <c r="C10" s="49"/>
      <c r="D10" s="49"/>
      <c r="E10" s="49"/>
      <c r="F10" s="44"/>
      <c r="G10" s="6" t="s">
        <v>18</v>
      </c>
      <c r="H10" s="6" t="s">
        <v>19</v>
      </c>
      <c r="I10" s="7" t="s">
        <v>20</v>
      </c>
      <c r="J10" s="6" t="s">
        <v>21</v>
      </c>
      <c r="K10" s="49"/>
      <c r="L10" s="49"/>
      <c r="M10" s="44"/>
    </row>
    <row r="11" spans="1:13" ht="162" customHeight="1" x14ac:dyDescent="0.2">
      <c r="A11" s="9" t="s">
        <v>38</v>
      </c>
      <c r="B11" s="8" t="s">
        <v>39</v>
      </c>
      <c r="C11" s="77" t="s">
        <v>43</v>
      </c>
      <c r="D11" s="8">
        <v>2</v>
      </c>
      <c r="E11" s="8">
        <v>1</v>
      </c>
      <c r="F11" s="12">
        <f>SUM(D11*E11)</f>
        <v>2</v>
      </c>
      <c r="G11" s="9"/>
      <c r="H11" s="9"/>
      <c r="I11" s="9"/>
      <c r="J11" s="9"/>
      <c r="K11" s="9"/>
      <c r="L11" s="9"/>
      <c r="M11" s="10"/>
    </row>
    <row r="12" spans="1:13" ht="395.25" x14ac:dyDescent="0.2">
      <c r="A12" s="9" t="s">
        <v>27</v>
      </c>
      <c r="B12" s="8" t="s">
        <v>22</v>
      </c>
      <c r="C12" s="78" t="s">
        <v>44</v>
      </c>
      <c r="D12" s="8">
        <v>4</v>
      </c>
      <c r="E12" s="8">
        <v>1</v>
      </c>
      <c r="F12" s="12">
        <v>4</v>
      </c>
      <c r="G12" s="18"/>
      <c r="H12" s="18"/>
      <c r="I12" s="18"/>
      <c r="J12" s="17"/>
      <c r="K12" s="9"/>
      <c r="L12" s="9"/>
      <c r="M12" s="10"/>
    </row>
    <row r="13" spans="1:13" ht="55.5" customHeight="1" x14ac:dyDescent="0.2">
      <c r="A13" s="19" t="s">
        <v>31</v>
      </c>
      <c r="B13" s="8" t="s">
        <v>22</v>
      </c>
      <c r="C13" s="78" t="s">
        <v>45</v>
      </c>
      <c r="D13" s="8">
        <v>2</v>
      </c>
      <c r="E13" s="8">
        <v>1</v>
      </c>
      <c r="F13" s="12">
        <v>2</v>
      </c>
      <c r="G13" s="8"/>
      <c r="H13" s="11"/>
      <c r="I13" s="8"/>
      <c r="J13" s="8"/>
      <c r="K13" s="22"/>
      <c r="L13" s="9"/>
      <c r="M13" s="10"/>
    </row>
    <row r="14" spans="1:13" ht="93.75" customHeight="1" x14ac:dyDescent="0.2">
      <c r="A14" s="20" t="s">
        <v>33</v>
      </c>
      <c r="B14" s="8" t="s">
        <v>22</v>
      </c>
      <c r="C14" s="78" t="s">
        <v>46</v>
      </c>
      <c r="D14" s="8">
        <v>2</v>
      </c>
      <c r="E14" s="8">
        <v>1</v>
      </c>
      <c r="F14" s="12">
        <v>2</v>
      </c>
      <c r="G14" s="8"/>
      <c r="H14" s="23"/>
      <c r="I14" s="11"/>
      <c r="J14" s="21"/>
      <c r="K14" s="22"/>
      <c r="L14" s="9"/>
      <c r="M14" s="10"/>
    </row>
    <row r="15" spans="1:13" ht="265.5" customHeight="1" x14ac:dyDescent="0.2">
      <c r="A15" s="9" t="s">
        <v>34</v>
      </c>
      <c r="B15" s="13" t="s">
        <v>22</v>
      </c>
      <c r="C15" s="79" t="s">
        <v>47</v>
      </c>
      <c r="D15" s="13">
        <v>4</v>
      </c>
      <c r="E15" s="13">
        <v>1</v>
      </c>
      <c r="F15" s="14">
        <f t="shared" ref="F15" si="0">SUM(D15*E15)</f>
        <v>4</v>
      </c>
      <c r="G15" s="10"/>
      <c r="H15" s="10"/>
      <c r="I15" s="10"/>
      <c r="J15" s="10"/>
      <c r="K15" s="15"/>
      <c r="L15" s="9"/>
      <c r="M15" s="10"/>
    </row>
    <row r="16" spans="1:13" ht="82.5" customHeight="1" x14ac:dyDescent="0.2">
      <c r="A16" s="19" t="s">
        <v>35</v>
      </c>
      <c r="B16" s="13" t="s">
        <v>40</v>
      </c>
      <c r="C16" s="80" t="s">
        <v>48</v>
      </c>
      <c r="D16" s="13">
        <v>2</v>
      </c>
      <c r="E16" s="13">
        <v>1</v>
      </c>
      <c r="F16" s="14">
        <v>2</v>
      </c>
      <c r="G16" s="26"/>
      <c r="H16" s="27"/>
      <c r="I16" s="26"/>
      <c r="J16" s="26"/>
      <c r="K16" s="15"/>
      <c r="L16" s="9"/>
      <c r="M16" s="10"/>
    </row>
    <row r="17" spans="1:14" ht="55.5" customHeight="1" x14ac:dyDescent="0.2">
      <c r="A17" s="20" t="s">
        <v>36</v>
      </c>
      <c r="B17" s="8" t="s">
        <v>22</v>
      </c>
      <c r="C17" s="78" t="s">
        <v>49</v>
      </c>
      <c r="D17" s="8">
        <v>2</v>
      </c>
      <c r="E17" s="8">
        <v>1</v>
      </c>
      <c r="F17" s="12">
        <v>2</v>
      </c>
      <c r="G17" s="28"/>
      <c r="H17" s="29"/>
      <c r="I17" s="11"/>
      <c r="J17" s="30"/>
      <c r="K17" s="22"/>
      <c r="L17" s="9"/>
      <c r="M17" s="10"/>
    </row>
    <row r="18" spans="1:14" ht="149.25" customHeight="1" x14ac:dyDescent="0.2">
      <c r="A18" s="31" t="s">
        <v>37</v>
      </c>
      <c r="B18" s="81" t="s">
        <v>22</v>
      </c>
      <c r="C18" s="82" t="s">
        <v>50</v>
      </c>
      <c r="D18" s="83">
        <v>2</v>
      </c>
      <c r="E18" s="83">
        <v>1</v>
      </c>
      <c r="F18" s="33">
        <v>2</v>
      </c>
      <c r="G18" s="35"/>
      <c r="H18" s="84"/>
      <c r="I18" s="87"/>
      <c r="J18" s="8"/>
      <c r="K18" s="85"/>
      <c r="L18" s="85"/>
      <c r="M18" s="26"/>
      <c r="N18" s="34"/>
    </row>
    <row r="19" spans="1:14" ht="79.5" customHeight="1" thickBot="1" x14ac:dyDescent="0.25">
      <c r="A19" s="13" t="s">
        <v>28</v>
      </c>
      <c r="B19" s="32" t="s">
        <v>22</v>
      </c>
      <c r="C19" s="90" t="s">
        <v>51</v>
      </c>
      <c r="D19" s="32">
        <v>2</v>
      </c>
      <c r="E19" s="32">
        <v>1</v>
      </c>
      <c r="F19" s="14">
        <f>SUM(D19*E19)</f>
        <v>2</v>
      </c>
      <c r="G19" s="11"/>
      <c r="H19" s="24"/>
      <c r="I19" s="25"/>
      <c r="J19" s="24"/>
      <c r="K19" s="88"/>
      <c r="L19" s="89"/>
      <c r="M19" s="86"/>
    </row>
    <row r="20" spans="1:14" s="16" customFormat="1" ht="27.75" customHeight="1" thickTop="1" x14ac:dyDescent="0.25">
      <c r="A20" s="50" t="s">
        <v>23</v>
      </c>
      <c r="B20" s="51"/>
      <c r="C20" s="52"/>
      <c r="D20" s="53" t="s">
        <v>24</v>
      </c>
      <c r="E20" s="51"/>
      <c r="F20" s="51"/>
      <c r="G20" s="51"/>
      <c r="H20" s="51"/>
      <c r="I20" s="51"/>
      <c r="J20" s="51"/>
      <c r="K20" s="54"/>
      <c r="L20" s="53" t="s">
        <v>25</v>
      </c>
      <c r="M20" s="55"/>
    </row>
    <row r="21" spans="1:14" ht="27.75" customHeight="1" x14ac:dyDescent="0.25">
      <c r="A21" s="37" t="s">
        <v>26</v>
      </c>
      <c r="B21" s="37"/>
      <c r="C21" s="37"/>
      <c r="D21" s="38" t="s">
        <v>6</v>
      </c>
      <c r="E21" s="39"/>
      <c r="F21" s="39"/>
      <c r="G21" s="39"/>
      <c r="H21" s="39"/>
      <c r="I21" s="39"/>
      <c r="J21" s="39"/>
      <c r="K21" s="40"/>
      <c r="L21" s="41" t="s">
        <v>41</v>
      </c>
      <c r="M21" s="42"/>
    </row>
    <row r="22" spans="1:14" ht="27.75" customHeight="1" x14ac:dyDescent="0.2">
      <c r="M22" s="36"/>
    </row>
    <row r="23" spans="1:14" ht="27.75" customHeight="1" x14ac:dyDescent="0.2"/>
    <row r="24" spans="1:14" ht="27.75" customHeight="1" x14ac:dyDescent="0.2"/>
    <row r="25" spans="1:14" ht="27.75" customHeight="1" x14ac:dyDescent="0.2"/>
    <row r="26" spans="1:14" ht="27.75" customHeight="1" x14ac:dyDescent="0.2"/>
  </sheetData>
  <mergeCells count="27">
    <mergeCell ref="A1:M1"/>
    <mergeCell ref="A2:M2"/>
    <mergeCell ref="B3:G3"/>
    <mergeCell ref="I3:M3"/>
    <mergeCell ref="B4:G4"/>
    <mergeCell ref="I4:M4"/>
    <mergeCell ref="B5:G5"/>
    <mergeCell ref="I5:M5"/>
    <mergeCell ref="I6:M6"/>
    <mergeCell ref="A7:M7"/>
    <mergeCell ref="A8:M8"/>
    <mergeCell ref="A21:C21"/>
    <mergeCell ref="D21:K21"/>
    <mergeCell ref="L21:M21"/>
    <mergeCell ref="F9:F10"/>
    <mergeCell ref="G9:J9"/>
    <mergeCell ref="K9:K10"/>
    <mergeCell ref="L9:L10"/>
    <mergeCell ref="M9:M10"/>
    <mergeCell ref="A20:C20"/>
    <mergeCell ref="D20:K20"/>
    <mergeCell ref="L20:M20"/>
    <mergeCell ref="A9:A10"/>
    <mergeCell ref="B9:B10"/>
    <mergeCell ref="C9:C10"/>
    <mergeCell ref="D9:D10"/>
    <mergeCell ref="E9:E10"/>
  </mergeCells>
  <conditionalFormatting sqref="M12:M13">
    <cfRule type="cellIs" dxfId="47" priority="91" stopIfTrue="1" operator="between">
      <formula>8</formula>
      <formula>16</formula>
    </cfRule>
    <cfRule type="cellIs" dxfId="46" priority="92" stopIfTrue="1" operator="between">
      <formula>3</formula>
      <formula>7.9999999999999</formula>
    </cfRule>
    <cfRule type="cellIs" dxfId="45" priority="93" stopIfTrue="1" operator="between">
      <formula>1</formula>
      <formula>2.99999999999999</formula>
    </cfRule>
  </conditionalFormatting>
  <conditionalFormatting sqref="F12:F13">
    <cfRule type="cellIs" dxfId="44" priority="85" stopIfTrue="1" operator="between">
      <formula>8</formula>
      <formula>16</formula>
    </cfRule>
    <cfRule type="cellIs" dxfId="43" priority="86" stopIfTrue="1" operator="between">
      <formula>3</formula>
      <formula>7.9999999999999</formula>
    </cfRule>
    <cfRule type="cellIs" dxfId="42" priority="87" stopIfTrue="1" operator="between">
      <formula>1</formula>
      <formula>2.99999999999999</formula>
    </cfRule>
  </conditionalFormatting>
  <conditionalFormatting sqref="M11">
    <cfRule type="cellIs" dxfId="41" priority="70" stopIfTrue="1" operator="between">
      <formula>8</formula>
      <formula>16</formula>
    </cfRule>
    <cfRule type="cellIs" dxfId="40" priority="71" stopIfTrue="1" operator="between">
      <formula>3</formula>
      <formula>7.9999999999999</formula>
    </cfRule>
    <cfRule type="cellIs" dxfId="39" priority="72" stopIfTrue="1" operator="between">
      <formula>1</formula>
      <formula>2.99999999999999</formula>
    </cfRule>
  </conditionalFormatting>
  <conditionalFormatting sqref="M19">
    <cfRule type="cellIs" dxfId="38" priority="67" stopIfTrue="1" operator="between">
      <formula>8</formula>
      <formula>16</formula>
    </cfRule>
    <cfRule type="cellIs" dxfId="37" priority="68" stopIfTrue="1" operator="between">
      <formula>3</formula>
      <formula>7.9999999999999</formula>
    </cfRule>
    <cfRule type="cellIs" dxfId="36" priority="69" stopIfTrue="1" operator="between">
      <formula>1</formula>
      <formula>2.99999999999999</formula>
    </cfRule>
  </conditionalFormatting>
  <conditionalFormatting sqref="F11">
    <cfRule type="cellIs" dxfId="35" priority="61" stopIfTrue="1" operator="between">
      <formula>8</formula>
      <formula>16</formula>
    </cfRule>
    <cfRule type="cellIs" dxfId="34" priority="62" stopIfTrue="1" operator="between">
      <formula>3</formula>
      <formula>7.9999999999999</formula>
    </cfRule>
    <cfRule type="cellIs" dxfId="33" priority="63" stopIfTrue="1" operator="between">
      <formula>1</formula>
      <formula>2.99999999999999</formula>
    </cfRule>
  </conditionalFormatting>
  <conditionalFormatting sqref="F19">
    <cfRule type="cellIs" dxfId="32" priority="43" stopIfTrue="1" operator="between">
      <formula>8</formula>
      <formula>16</formula>
    </cfRule>
    <cfRule type="cellIs" dxfId="31" priority="44" stopIfTrue="1" operator="between">
      <formula>3</formula>
      <formula>7.9999999999999</formula>
    </cfRule>
    <cfRule type="cellIs" dxfId="30" priority="45" stopIfTrue="1" operator="between">
      <formula>1</formula>
      <formula>2.99999999999999</formula>
    </cfRule>
  </conditionalFormatting>
  <conditionalFormatting sqref="M14">
    <cfRule type="cellIs" dxfId="29" priority="34" stopIfTrue="1" operator="between">
      <formula>8</formula>
      <formula>16</formula>
    </cfRule>
    <cfRule type="cellIs" dxfId="28" priority="35" stopIfTrue="1" operator="between">
      <formula>3</formula>
      <formula>7.9999999999999</formula>
    </cfRule>
    <cfRule type="cellIs" dxfId="27" priority="36" stopIfTrue="1" operator="between">
      <formula>1</formula>
      <formula>2.99999999999999</formula>
    </cfRule>
  </conditionalFormatting>
  <conditionalFormatting sqref="F14">
    <cfRule type="cellIs" dxfId="26" priority="31" stopIfTrue="1" operator="between">
      <formula>8</formula>
      <formula>16</formula>
    </cfRule>
    <cfRule type="cellIs" dxfId="25" priority="32" stopIfTrue="1" operator="between">
      <formula>3</formula>
      <formula>7.9999999999999</formula>
    </cfRule>
    <cfRule type="cellIs" dxfId="24" priority="33" stopIfTrue="1" operator="between">
      <formula>1</formula>
      <formula>2.99999999999999</formula>
    </cfRule>
  </conditionalFormatting>
  <conditionalFormatting sqref="M15 F15">
    <cfRule type="cellIs" dxfId="23" priority="28" stopIfTrue="1" operator="between">
      <formula>8</formula>
      <formula>16</formula>
    </cfRule>
    <cfRule type="cellIs" dxfId="22" priority="29" stopIfTrue="1" operator="between">
      <formula>3</formula>
      <formula>7.9999999999999</formula>
    </cfRule>
    <cfRule type="cellIs" dxfId="21" priority="30" stopIfTrue="1" operator="between">
      <formula>1</formula>
      <formula>2.99999999999999</formula>
    </cfRule>
  </conditionalFormatting>
  <conditionalFormatting sqref="G15:J15">
    <cfRule type="cellIs" dxfId="20" priority="25" stopIfTrue="1" operator="between">
      <formula>8</formula>
      <formula>16</formula>
    </cfRule>
    <cfRule type="cellIs" dxfId="19" priority="26" stopIfTrue="1" operator="between">
      <formula>3</formula>
      <formula>7.9999999999999</formula>
    </cfRule>
    <cfRule type="cellIs" dxfId="18" priority="27" stopIfTrue="1" operator="between">
      <formula>1</formula>
      <formula>2.99999999999999</formula>
    </cfRule>
  </conditionalFormatting>
  <conditionalFormatting sqref="M16 F16">
    <cfRule type="cellIs" dxfId="17" priority="22" stopIfTrue="1" operator="between">
      <formula>8</formula>
      <formula>16</formula>
    </cfRule>
    <cfRule type="cellIs" dxfId="16" priority="23" stopIfTrue="1" operator="between">
      <formula>3</formula>
      <formula>7.9999999999999</formula>
    </cfRule>
    <cfRule type="cellIs" dxfId="15" priority="24" stopIfTrue="1" operator="between">
      <formula>1</formula>
      <formula>2.99999999999999</formula>
    </cfRule>
  </conditionalFormatting>
  <conditionalFormatting sqref="G16:J16">
    <cfRule type="cellIs" dxfId="14" priority="19" stopIfTrue="1" operator="between">
      <formula>8</formula>
      <formula>16</formula>
    </cfRule>
    <cfRule type="cellIs" dxfId="13" priority="20" stopIfTrue="1" operator="between">
      <formula>3</formula>
      <formula>7.9999999999999</formula>
    </cfRule>
    <cfRule type="cellIs" dxfId="12" priority="21" stopIfTrue="1" operator="between">
      <formula>1</formula>
      <formula>2.99999999999999</formula>
    </cfRule>
  </conditionalFormatting>
  <conditionalFormatting sqref="M17">
    <cfRule type="cellIs" dxfId="11" priority="16" stopIfTrue="1" operator="between">
      <formula>8</formula>
      <formula>16</formula>
    </cfRule>
    <cfRule type="cellIs" dxfId="10" priority="17" stopIfTrue="1" operator="between">
      <formula>3</formula>
      <formula>7.9999999999999</formula>
    </cfRule>
    <cfRule type="cellIs" dxfId="9" priority="18" stopIfTrue="1" operator="between">
      <formula>1</formula>
      <formula>2.99999999999999</formula>
    </cfRule>
  </conditionalFormatting>
  <conditionalFormatting sqref="F17">
    <cfRule type="cellIs" dxfId="8" priority="13" stopIfTrue="1" operator="between">
      <formula>8</formula>
      <formula>16</formula>
    </cfRule>
    <cfRule type="cellIs" dxfId="7" priority="14" stopIfTrue="1" operator="between">
      <formula>3</formula>
      <formula>7.9999999999999</formula>
    </cfRule>
    <cfRule type="cellIs" dxfId="6" priority="15" stopIfTrue="1" operator="between">
      <formula>1</formula>
      <formula>2.99999999999999</formula>
    </cfRule>
  </conditionalFormatting>
  <conditionalFormatting sqref="M18">
    <cfRule type="cellIs" dxfId="5" priority="4" stopIfTrue="1" operator="between">
      <formula>8</formula>
      <formula>16</formula>
    </cfRule>
    <cfRule type="cellIs" dxfId="4" priority="5" stopIfTrue="1" operator="between">
      <formula>3</formula>
      <formula>7.9999999999999</formula>
    </cfRule>
    <cfRule type="cellIs" dxfId="3" priority="6" stopIfTrue="1" operator="between">
      <formula>1</formula>
      <formula>2.99999999999999</formula>
    </cfRule>
  </conditionalFormatting>
  <conditionalFormatting sqref="F18">
    <cfRule type="cellIs" dxfId="2" priority="1" stopIfTrue="1" operator="between">
      <formula>8</formula>
      <formula>16</formula>
    </cfRule>
    <cfRule type="cellIs" dxfId="1" priority="2" stopIfTrue="1" operator="between">
      <formula>3</formula>
      <formula>7.9999999999999</formula>
    </cfRule>
    <cfRule type="cellIs" dxfId="0" priority="3" stopIfTrue="1" operator="between">
      <formula>1</formula>
      <formula>2.99999999999999</formula>
    </cfRule>
  </conditionalFormatting>
  <dataValidations count="10">
    <dataValidation type="list" allowBlank="1" showInputMessage="1" showErrorMessage="1" sqref="D17:E17 D11:E14" xr:uid="{00000000-0002-0000-0000-000000000000}">
      <formula1>RR</formula1>
    </dataValidation>
    <dataValidation type="list" allowBlank="1" showErrorMessage="1" sqref="D18:E19 IZ15:JA16 SV15:SW16 ACR15:ACS16 AMN15:AMO16 AWJ15:AWK16 BGF15:BGG16 BQB15:BQC16 BZX15:BZY16 CJT15:CJU16 CTP15:CTQ16 DDL15:DDM16 DNH15:DNI16 DXD15:DXE16 EGZ15:EHA16 EQV15:EQW16 FAR15:FAS16 FKN15:FKO16 FUJ15:FUK16 GEF15:GEG16 GOB15:GOC16 GXX15:GXY16 HHT15:HHU16 HRP15:HRQ16 IBL15:IBM16 ILH15:ILI16 IVD15:IVE16 JEZ15:JFA16 JOV15:JOW16 JYR15:JYS16 KIN15:KIO16 KSJ15:KSK16 LCF15:LCG16 LMB15:LMC16 LVX15:LVY16 MFT15:MFU16 MPP15:MPQ16 MZL15:MZM16 NJH15:NJI16 NTD15:NTE16 OCZ15:ODA16 OMV15:OMW16 OWR15:OWS16 PGN15:PGO16 PQJ15:PQK16 QAF15:QAG16 QKB15:QKC16 QTX15:QTY16 RDT15:RDU16 RNP15:RNQ16 RXL15:RXM16 SHH15:SHI16 SRD15:SRE16 TAZ15:TBA16 TKV15:TKW16 TUR15:TUS16 UEN15:UEO16 UOJ15:UOK16 UYF15:UYG16 VIB15:VIC16 VRX15:VRY16 WBT15:WBU16 WLP15:WLQ16 WVL15:WVM16 JG15:JH16 TC15:TD16 ACY15:ACZ16 AMU15:AMV16 AWQ15:AWR16 BGM15:BGN16 BQI15:BQJ16 CAE15:CAF16 CKA15:CKB16 CTW15:CTX16 DDS15:DDT16 DNO15:DNP16 DXK15:DXL16 EHG15:EHH16 ERC15:ERD16 FAY15:FAZ16 FKU15:FKV16 FUQ15:FUR16 GEM15:GEN16 GOI15:GOJ16 GYE15:GYF16 HIA15:HIB16 HRW15:HRX16 IBS15:IBT16 ILO15:ILP16 IVK15:IVL16 JFG15:JFH16 JPC15:JPD16 JYY15:JYZ16 KIU15:KIV16 KSQ15:KSR16 LCM15:LCN16 LMI15:LMJ16 LWE15:LWF16 MGA15:MGB16 MPW15:MPX16 MZS15:MZT16 NJO15:NJP16 NTK15:NTL16 ODG15:ODH16 ONC15:OND16 OWY15:OWZ16 PGU15:PGV16 PQQ15:PQR16 QAM15:QAN16 QKI15:QKJ16 QUE15:QUF16 REA15:REB16 RNW15:RNX16 RXS15:RXT16 SHO15:SHP16 SRK15:SRL16 TBG15:TBH16 TLC15:TLD16 TUY15:TUZ16 UEU15:UEV16 UOQ15:UOR16 UYM15:UYN16 VII15:VIJ16 VSE15:VSF16 WCA15:WCB16 WLW15:WLX16 WVS15:WVT16 D15:E16 K12:L19" xr:uid="{00000000-0002-0000-0000-000001000000}">
      <formula1>RR</formula1>
      <formula2>0</formula2>
    </dataValidation>
    <dataValidation type="list" allowBlank="1" sqref="G11:L11 SS15:SS16 ACO15:ACO16 AMK15:AMK16 AWG15:AWG16 BGC15:BGC16 BPY15:BPY16 BZU15:BZU16 CJQ15:CJQ16 CTM15:CTM16 DDI15:DDI16 DNE15:DNE16 DXA15:DXA16 EGW15:EGW16 EQS15:EQS16 FAO15:FAO16 FKK15:FKK16 FUG15:FUG16 GEC15:GEC16 GNY15:GNY16 GXU15:GXU16 HHQ15:HHQ16 HRM15:HRM16 IBI15:IBI16 ILE15:ILE16 IVA15:IVA16 JEW15:JEW16 JOS15:JOS16 JYO15:JYO16 KIK15:KIK16 KSG15:KSG16 LCC15:LCC16 LLY15:LLY16 LVU15:LVU16 MFQ15:MFQ16 MPM15:MPM16 MZI15:MZI16 NJE15:NJE16 NTA15:NTA16 OCW15:OCW16 OMS15:OMS16 OWO15:OWO16 PGK15:PGK16 PQG15:PQG16 QAC15:QAC16 QJY15:QJY16 QTU15:QTU16 RDQ15:RDQ16 RNM15:RNM16 RXI15:RXI16 SHE15:SHE16 SRA15:SRA16 TAW15:TAW16 TKS15:TKS16 TUO15:TUO16 UEK15:UEK16 UOG15:UOG16 UYC15:UYC16 VHY15:VHY16 VRU15:VRU16 WBQ15:WBQ16 WLM15:WLM16 WVI15:WVI16 IW15:IW16 A11:A19" xr:uid="{00000000-0002-0000-0000-000002000000}">
      <formula1>Hazard</formula1>
      <formula2>0</formula2>
    </dataValidation>
    <dataValidation type="list" allowBlank="1" showInputMessage="1" showErrorMessage="1" sqref="D6 D22:D65541" xr:uid="{00000000-0002-0000-0000-000003000000}">
      <formula1>riskr</formula1>
    </dataValidation>
    <dataValidation type="list" showInputMessage="1" showErrorMessage="1" sqref="E6 E22:E65541" xr:uid="{00000000-0002-0000-0000-000004000000}">
      <formula1>riskr</formula1>
    </dataValidation>
    <dataValidation type="list" allowBlank="1" showInputMessage="1" showErrorMessage="1" sqref="B6 B22:B65541" xr:uid="{00000000-0002-0000-0000-000005000000}">
      <formula1>Hazard</formula1>
    </dataValidation>
    <dataValidation type="custom" allowBlank="1" showInputMessage="1" showErrorMessage="1" sqref="K9:L9 D9:E9 A4:A5 H4:H6 A2" xr:uid="{00000000-0002-0000-0000-000006000000}">
      <formula1>""</formula1>
    </dataValidation>
    <dataValidation type="list" allowBlank="1" sqref="B18:B19 ST15:ST16 ACP15:ACP16 AML15:AML16 AWH15:AWH16 BGD15:BGD16 BPZ15:BPZ16 BZV15:BZV16 CJR15:CJR16 CTN15:CTN16 DDJ15:DDJ16 DNF15:DNF16 DXB15:DXB16 EGX15:EGX16 EQT15:EQT16 FAP15:FAP16 FKL15:FKL16 FUH15:FUH16 GED15:GED16 GNZ15:GNZ16 GXV15:GXV16 HHR15:HHR16 HRN15:HRN16 IBJ15:IBJ16 ILF15:ILF16 IVB15:IVB16 JEX15:JEX16 JOT15:JOT16 JYP15:JYP16 KIL15:KIL16 KSH15:KSH16 LCD15:LCD16 LLZ15:LLZ16 LVV15:LVV16 MFR15:MFR16 MPN15:MPN16 MZJ15:MZJ16 NJF15:NJF16 NTB15:NTB16 OCX15:OCX16 OMT15:OMT16 OWP15:OWP16 PGL15:PGL16 PQH15:PQH16 QAD15:QAD16 QJZ15:QJZ16 QTV15:QTV16 RDR15:RDR16 RNN15:RNN16 RXJ15:RXJ16 SHF15:SHF16 SRB15:SRB16 TAX15:TAX16 TKT15:TKT16 TUP15:TUP16 UEL15:UEL16 UOH15:UOH16 UYD15:UYD16 VHZ15:VHZ16 VRV15:VRV16 WBR15:WBR16 WLN15:WLN16 WVJ15:WVJ16 B15:B16 IX15:IX16" xr:uid="{00000000-0002-0000-0000-000007000000}">
      <formula1>Who</formula1>
      <formula2>0</formula2>
    </dataValidation>
    <dataValidation type="list" allowBlank="1" showInputMessage="1" sqref="B17 B11:B14" xr:uid="{00000000-0002-0000-0000-000008000000}">
      <formula1>Who</formula1>
    </dataValidation>
    <dataValidation allowBlank="1" sqref="G12:J14 G17:J19" xr:uid="{00000000-0002-0000-0000-000009000000}">
      <formula1>0</formula1>
      <formula2>0</formula2>
    </dataValidation>
  </dataValidations>
  <hyperlinks>
    <hyperlink ref="F9" location="'Risk Matrix'!A1" display="RR" xr:uid="{00000000-0004-0000-0000-000000000000}"/>
  </hyperlinks>
  <printOptions horizontalCentered="1" verticalCentered="1"/>
  <pageMargins left="0.74803149606299213" right="0.74803149606299213" top="0" bottom="0.98425196850393704" header="0" footer="0.39370078740157483"/>
  <pageSetup paperSize="9" scale="31" orientation="landscape" r:id="rId1"/>
  <headerFooter alignWithMargins="0">
    <oddFooter>&amp;L&amp;T, &amp;D&amp;CHealth and Safety
Procedure No: 017&amp;R&amp;Pof&amp;N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ECD4E9166ABF4C841984DAA33C7CEA" ma:contentTypeVersion="11" ma:contentTypeDescription="Create a new document." ma:contentTypeScope="" ma:versionID="01630c6c558cf963bc279b852d533e0b">
  <xsd:schema xmlns:xsd="http://www.w3.org/2001/XMLSchema" xmlns:xs="http://www.w3.org/2001/XMLSchema" xmlns:p="http://schemas.microsoft.com/office/2006/metadata/properties" xmlns:ns3="f62982f3-8796-4740-a95a-8fb3e2d692ad" targetNamespace="http://schemas.microsoft.com/office/2006/metadata/properties" ma:root="true" ma:fieldsID="693f355577da3069a4c82109fe76c679" ns3:_="">
    <xsd:import namespace="f62982f3-8796-4740-a95a-8fb3e2d692a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2982f3-8796-4740-a95a-8fb3e2d692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5E8274-C852-478B-97C2-B759EAC3F0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2982f3-8796-4740-a95a-8fb3e2d692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CD01EE-A618-46FE-A680-42FDF9EC0682}">
  <ds:schemaRefs>
    <ds:schemaRef ds:uri="http://schemas.microsoft.com/sharepoint/v3/contenttype/forms"/>
  </ds:schemaRefs>
</ds:datastoreItem>
</file>

<file path=customXml/itemProps3.xml><?xml version="1.0" encoding="utf-8"?>
<ds:datastoreItem xmlns:ds="http://schemas.openxmlformats.org/officeDocument/2006/customXml" ds:itemID="{EBB64DA6-3DA1-49E5-AFA7-16E29A40D14B}">
  <ds:schemaRefs>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f62982f3-8796-4740-a95a-8fb3e2d692a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SLCV01</vt:lpstr>
      <vt:lpstr>SLCV01!Print_Area</vt:lpstr>
    </vt:vector>
  </TitlesOfParts>
  <Company>Merlin Entertainments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Harris</dc:creator>
  <cp:lastModifiedBy>Tony Harris</cp:lastModifiedBy>
  <dcterms:created xsi:type="dcterms:W3CDTF">2020-04-28T12:37:43Z</dcterms:created>
  <dcterms:modified xsi:type="dcterms:W3CDTF">2022-02-16T08:59:04Z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0x010100E2ECD4E9166ABF4C841984DAA33C7CEA</vt:lpwstr>
  </property>
</Properties>
</file>